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20730" windowHeight="11760" activeTab="0"/>
  </bookViews>
  <sheets>
    <sheet name="Coeficienti SO 2013" sheetId="1" r:id="rId1"/>
    <sheet name="Sheet3" sheetId="2" r:id="rId2"/>
  </sheets>
  <definedNames/>
  <calcPr fullCalcOnLoad="1"/>
</workbook>
</file>

<file path=xl/sharedStrings.xml><?xml version="1.0" encoding="utf-8"?>
<sst xmlns="http://schemas.openxmlformats.org/spreadsheetml/2006/main" count="198" uniqueCount="178">
  <si>
    <t>SO activitate existentă</t>
  </si>
  <si>
    <t>Suprafaţa (ha) în urma realizării investiţiei</t>
  </si>
  <si>
    <t>SO în urma realizării investiţiei</t>
  </si>
  <si>
    <t>Grâu comun</t>
  </si>
  <si>
    <t>Grâu dur</t>
  </si>
  <si>
    <t>Secară</t>
  </si>
  <si>
    <t>Orz+Orzoaica</t>
  </si>
  <si>
    <t>Ovăz</t>
  </si>
  <si>
    <t>Porumb boabe</t>
  </si>
  <si>
    <t>Orez</t>
  </si>
  <si>
    <t>Mazăre boabe, fasole boabe, lupin dulce</t>
  </si>
  <si>
    <t>Cartofi (inclusiv cartofi noi, material săditor, cartof dulce destinat consumului uman)</t>
  </si>
  <si>
    <t>Sfeclă de zahăr</t>
  </si>
  <si>
    <t>Tutun</t>
  </si>
  <si>
    <t>Hamei</t>
  </si>
  <si>
    <t>Rapiţă</t>
  </si>
  <si>
    <t>Floarea soarelui</t>
  </si>
  <si>
    <t>Soia</t>
  </si>
  <si>
    <t>In pentru ulei</t>
  </si>
  <si>
    <t>Alte plante pentru ulei (ricin, şofrănaş, susan, arahide, mac, muştar, alte culturi oleaginoase)</t>
  </si>
  <si>
    <t>In textil</t>
  </si>
  <si>
    <t>- tomate</t>
  </si>
  <si>
    <t>- porumb dulce</t>
  </si>
  <si>
    <t>- fructele plantelor neperene (căpşuni, pepeni galbeni, pepeni verzi, ananas)</t>
  </si>
  <si>
    <t>Legume proaspete, pepeni şi căpşuni - în sere şi solarii:</t>
  </si>
  <si>
    <t>Flori - în câmp</t>
  </si>
  <si>
    <t>- bulbi de flori, cormi şi tuberculi</t>
  </si>
  <si>
    <t>- flori tăiate şi boboci</t>
  </si>
  <si>
    <t>Flori - în sere şi solarii</t>
  </si>
  <si>
    <t>- seminţe pentru horticultură</t>
  </si>
  <si>
    <t>- seminţe şi răsaduri pentru teren arabil cu excepţia cerealelor, a boabelor de leguminoase uscate, a cartofilor, a plantelor oleaginoase</t>
  </si>
  <si>
    <t>Păşuni şi fâneţe permanente - păşuni şi fâneţe</t>
  </si>
  <si>
    <t>Păşuni şi fâneţe permanente - pe terenuri accidentate - păşuni sărace, inclusiv lăstărişul, de obicei nefertilizate şi neîntrebuinţate – păşuni cu randament scăzut situate în locuri accidentate şi la altitudini mari, care nu sunt cosite – terenuri stâncoase, terenuri mlăştinoase, bărăganuri</t>
  </si>
  <si>
    <t>Pere</t>
  </si>
  <si>
    <t>Piersici şi nectarine</t>
  </si>
  <si>
    <t>Vii - vin nobil</t>
  </si>
  <si>
    <t>Vii - alte vinuri</t>
  </si>
  <si>
    <t>Vii – struguri de masa</t>
  </si>
  <si>
    <t>Pepiniere</t>
  </si>
  <si>
    <t>Denumire specii animale</t>
  </si>
  <si>
    <t>Număr capete</t>
  </si>
  <si>
    <t>Total capete animale în urma realizării investiţiei</t>
  </si>
  <si>
    <t>Bovine sub 2 ani - masculi</t>
  </si>
  <si>
    <t>Bovine sub 2 ani - femele</t>
  </si>
  <si>
    <t>Bovine de 2 ani şi peste - masculi</t>
  </si>
  <si>
    <t>Bovine de 2 ani şi peste - alte vaci</t>
  </si>
  <si>
    <t>Porcine - tineret porcin sub 20 kg</t>
  </si>
  <si>
    <t>Porcine - scroafe pentru reproducţie peste 50 kg</t>
  </si>
  <si>
    <t>Porcine - alte porcine: porci la îngrăşat, vieri, scroafe destinate sacrificării</t>
  </si>
  <si>
    <t>Pui pentru carne *</t>
  </si>
  <si>
    <t>Găini ouătoare *</t>
  </si>
  <si>
    <t>Familii de albine</t>
  </si>
  <si>
    <t>Coduri EUROSTAT</t>
  </si>
  <si>
    <t>B_1_1_1</t>
  </si>
  <si>
    <t>B_1_1_2</t>
  </si>
  <si>
    <t>B_1_1_3</t>
  </si>
  <si>
    <t>B_1_1_4</t>
  </si>
  <si>
    <t>B_1_1_5</t>
  </si>
  <si>
    <t>B_1_1_6</t>
  </si>
  <si>
    <t>B_1_1_7</t>
  </si>
  <si>
    <t>B_1_1_99</t>
  </si>
  <si>
    <t>B_1_2_1</t>
  </si>
  <si>
    <t>B_1_2_2</t>
  </si>
  <si>
    <t>B_1_3</t>
  </si>
  <si>
    <t>B_1_4</t>
  </si>
  <si>
    <t>B_1_5</t>
  </si>
  <si>
    <t>B_1_6_1</t>
  </si>
  <si>
    <t>B_1_6_2</t>
  </si>
  <si>
    <t>B_1_6_4</t>
  </si>
  <si>
    <t>B_1_6_5</t>
  </si>
  <si>
    <t>B_1_6_6</t>
  </si>
  <si>
    <t>B_1_6_7</t>
  </si>
  <si>
    <t>B_1_6_8</t>
  </si>
  <si>
    <t>B_1_6_9</t>
  </si>
  <si>
    <t>B_1_6_10</t>
  </si>
  <si>
    <t>B_1_6_12</t>
  </si>
  <si>
    <t>B_1_6_99</t>
  </si>
  <si>
    <t>B_1_7_1_1</t>
  </si>
  <si>
    <t>B_1_7_1_2</t>
  </si>
  <si>
    <t>B_1_7_2</t>
  </si>
  <si>
    <t>B_1_8_1</t>
  </si>
  <si>
    <t>B_1_8_2</t>
  </si>
  <si>
    <t>B_1_9_1</t>
  </si>
  <si>
    <t>B_1_9_2_1</t>
  </si>
  <si>
    <t>B_1_9_2_2</t>
  </si>
  <si>
    <t>B_1_9_2_99</t>
  </si>
  <si>
    <t>B_1_10</t>
  </si>
  <si>
    <t>B_3_1</t>
  </si>
  <si>
    <t>B_3_2</t>
  </si>
  <si>
    <t>B_4_1_1_1</t>
  </si>
  <si>
    <t>B_4_1_3</t>
  </si>
  <si>
    <t>B_4_4_1</t>
  </si>
  <si>
    <t>B_4_4_2</t>
  </si>
  <si>
    <t>B_4_4_3</t>
  </si>
  <si>
    <t>B_4_5</t>
  </si>
  <si>
    <t>B_6_1</t>
  </si>
  <si>
    <t>C_1</t>
  </si>
  <si>
    <t>C_2_1</t>
  </si>
  <si>
    <t>C_2_2</t>
  </si>
  <si>
    <t>C_2_3</t>
  </si>
  <si>
    <t>C_2_4</t>
  </si>
  <si>
    <t>C_2_5</t>
  </si>
  <si>
    <t>C_2_6</t>
  </si>
  <si>
    <t>C_2_99</t>
  </si>
  <si>
    <t>C_3_1_1</t>
  </si>
  <si>
    <t>C_3_1_99</t>
  </si>
  <si>
    <t>C_5_1</t>
  </si>
  <si>
    <t>C_5_2</t>
  </si>
  <si>
    <t>C_5_3_1</t>
  </si>
  <si>
    <t>C_3_2_1</t>
  </si>
  <si>
    <t>C_3_2_99</t>
  </si>
  <si>
    <t>C_4_1_1</t>
  </si>
  <si>
    <t>C_4_1_2</t>
  </si>
  <si>
    <t>C_4_1_99</t>
  </si>
  <si>
    <t>C_5_3_2</t>
  </si>
  <si>
    <t>C_5_3_3</t>
  </si>
  <si>
    <t>C_5_3_4</t>
  </si>
  <si>
    <t>C_5_3_99</t>
  </si>
  <si>
    <t>C_6</t>
  </si>
  <si>
    <t>C_7</t>
  </si>
  <si>
    <t>Denumire cultura</t>
  </si>
  <si>
    <t>Alte cereale(sorgul, triticale, meiul, hrişca, iarba cănăraşului, altele)</t>
  </si>
  <si>
    <t>Linte, bob, măzăriche, năut</t>
  </si>
  <si>
    <t>Plante rădăcinoase pentru nutreţ (sfecla furajeră, alte plante furajere din familia brasicaceelor, morcovi furajeri, batata (cartof dulce), păstârnac, ignama, manioc)</t>
  </si>
  <si>
    <t>Cânepa</t>
  </si>
  <si>
    <t>Plante medicinale şi aromatice inclusiv ceaiul, cafeaua şi cicoarea pentru cafea: muşeţel, mătrăguna, menta, mac, angelica,chimen, genţiana, iasomia, lavanda, levănţica, origanul, şofranul, salvia,valeriana, gălbeneaua, etc.</t>
  </si>
  <si>
    <t>Alte plante industriale - cicoarea, trestia de zahăr, alte plante tehnice nemenţionate în altă parte, sorgul tehnic (pentru maturi)</t>
  </si>
  <si>
    <t>Legume proaspete, pepeni şi căpşuni - în câmp –</t>
  </si>
  <si>
    <t>- varza,conopida, broccoli, sparanghel</t>
  </si>
  <si>
    <t>- legume pt. frunze (praz, salata, spanac, etc.)</t>
  </si>
  <si>
    <t>- legume cultivate pentru fructe - vinete, ardei, dovleci şi dovlecei, castraveciori</t>
  </si>
  <si>
    <t>- legume cultivate pentru rădăcină, bulbi, tuberculi (excepţie cartofi): morcovi, păstârnac, ceapa,usturoi,ridichii, napi</t>
  </si>
  <si>
    <t>- legume păstăi (fasole, mazăre cu excepţia lintei şi a năutului)</t>
  </si>
  <si>
    <t>Legume proaspete, pepeni şi căpşuni - în gradina destinate comercializării:</t>
  </si>
  <si>
    <t>- varza, conopida, broccoli, sparanghel</t>
  </si>
  <si>
    <t>- legume cultivate pentru rădăcină, bulbi, tuberculi (excepţie cartofi): morcovi, păstârnac, ceapa, usturoi,ridichii, napi</t>
  </si>
  <si>
    <t>- plante cu flori şi plante ornamentale</t>
  </si>
  <si>
    <t>Plante de nutreţ  - iarba temporară - iarba semănată pe terenuri arabile cedate producţiilor furajere erbacee pe o perioadă mai scurtă de 5 ani şi chiar sub un an</t>
  </si>
  <si>
    <t>Plante de nutreţ  - alte furaje verzi – porumb siloz</t>
  </si>
  <si>
    <t>Plante de nutreţ – alte furaje verzi (culturi anuale de cereale recoltate verzi, sorgul anual, anumite graminee anuale cum sunt firuţa, cruciferele, facelia dacă sunt recoltate verzi şi nu au fost menţionate în altă parte, măzăriche, lupin dulce)</t>
  </si>
  <si>
    <t>Alte plante de nutreţ(diferite specii de trifoi anual sau peren-trifoi alb, trifoi roşu, trifoi de Alexandria - diferite varietăţi de lucernă ,)</t>
  </si>
  <si>
    <t>Seminţe şi seminceri</t>
  </si>
  <si>
    <t>- seminţe de graminee</t>
  </si>
  <si>
    <t>B_1­­_11</t>
  </si>
  <si>
    <t>Fructe, pomi şi arbuşti - climă temperată:</t>
  </si>
  <si>
    <t>Mere</t>
  </si>
  <si>
    <t>Alte fructe: vişine, cireşe, caise, prune, gutui</t>
  </si>
  <si>
    <t>B _4_1_2</t>
  </si>
  <si>
    <t>Livezi de coacăz, smochin, zmeur, muri,agrişe, cătină, afin, goji</t>
  </si>
  <si>
    <t>Fructe, pomi şi arbuşti – nuci, alune</t>
  </si>
  <si>
    <t>B_4_6</t>
  </si>
  <si>
    <t>Alte culturi  permanente: răchita, papura, bambus, salcie, brazi de crăciun</t>
  </si>
  <si>
    <t>Ciupercării  pe 100 mp (Nr. recolte pe an = 4)</t>
  </si>
  <si>
    <t>Suprafaţa (ha)</t>
  </si>
  <si>
    <t>COEFICIENŢI PRODUCŢIE STANDARD 2013</t>
  </si>
  <si>
    <t> 2993.73</t>
  </si>
  <si>
    <t> 2812.04</t>
  </si>
  <si>
    <t>Ecvidee</t>
  </si>
  <si>
    <t>Bovine  sub 1 an - total</t>
  </si>
  <si>
    <t>Bovine de 2 ani şi peste  - femele (juninci pentru îngrăşat, juninci pentru reproducţie)</t>
  </si>
  <si>
    <t>Vaci, bivoliţe  pentru lapte</t>
  </si>
  <si>
    <t>Oi - mioare montate - oi de un an sau mai mult, destinate reproducerii, oile reformate care urmează să fete</t>
  </si>
  <si>
    <t>54,91</t>
  </si>
  <si>
    <t>Oi - alte oi : miei, berbeci, oi reformate - oi sterpe care urmează a fi îngrăşate în vederea sacrificării</t>
  </si>
  <si>
    <t>Capre - capre montate - capre montate femele destinate reproducerii, capre reformate care urmează să fete</t>
  </si>
  <si>
    <t>Capre - alte capre: iezi, ţapi, capre reformate destinate sacrificării</t>
  </si>
  <si>
    <t>Curcani şi curci*</t>
  </si>
  <si>
    <t>Raţe*</t>
  </si>
  <si>
    <t>Gâşte*</t>
  </si>
  <si>
    <t>Struţi*</t>
  </si>
  <si>
    <t>Alte păsări: bibilici, porumbei, potârnichi, fazani, prepeliţe*</t>
  </si>
  <si>
    <t>Iepuri (femele iepuri)                                                                               </t>
  </si>
  <si>
    <t>* Valoarea SO se referă la 100 capete</t>
  </si>
  <si>
    <t>SO 2013                                                                                                                                                                                                                                                                                                                                                                                                                                                                                                                                                                                    Euro/cap</t>
  </si>
  <si>
    <t>SO 2013 Euro/ha</t>
  </si>
  <si>
    <t> 27,507.66</t>
  </si>
  <si>
    <t> 25,527.46</t>
  </si>
  <si>
    <r>
      <t>Alte plante (</t>
    </r>
    <r>
      <rPr>
        <i/>
        <sz val="10"/>
        <rFont val="Arial"/>
        <family val="2"/>
      </rPr>
      <t>culturi de mică importanţă economică care nu pot fi încadrate în altă categorie)</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</si>
</sst>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Red]#,##0.00"/>
  </numFmts>
  <fonts count="47">
    <font>
      <sz val="11"/>
      <color theme="1"/>
      <name val="Calibri"/>
      <family val="2"/>
    </font>
    <font>
      <sz val="11"/>
      <color indexed="8"/>
      <name val="Calibri"/>
      <family val="2"/>
    </font>
    <font>
      <b/>
      <sz val="10"/>
      <name val="Arial"/>
      <family val="2"/>
    </font>
    <font>
      <sz val="10"/>
      <name val="Arial"/>
      <family val="2"/>
    </font>
    <font>
      <i/>
      <sz val="10"/>
      <name val="Arial"/>
      <family val="2"/>
    </font>
    <font>
      <b/>
      <sz val="10.5"/>
      <name val="Arial"/>
      <family val="2"/>
    </font>
    <font>
      <sz val="10.5"/>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2"/>
      <color indexed="8"/>
      <name val="Calibri"/>
      <family val="2"/>
    </font>
    <font>
      <b/>
      <sz val="10"/>
      <color indexed="8"/>
      <name val="Calibri"/>
      <family val="2"/>
    </font>
    <font>
      <sz val="10"/>
      <name val="Calibri"/>
      <family val="2"/>
    </font>
    <font>
      <b/>
      <sz val="10"/>
      <name val="Calibri"/>
      <family val="2"/>
    </font>
    <font>
      <b/>
      <sz val="11"/>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2"/>
      <color theme="1"/>
      <name val="Calibri"/>
      <family val="2"/>
    </font>
    <font>
      <b/>
      <sz val="10"/>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thin">
        <color rgb="FF000000"/>
      </left>
      <right style="thin">
        <color rgb="FF000000"/>
      </right>
      <top style="medium">
        <color rgb="FF000000"/>
      </top>
      <bottom>
        <color indexed="63"/>
      </bottom>
    </border>
    <border>
      <left style="thin">
        <color rgb="FF000000"/>
      </left>
      <right style="thin">
        <color rgb="FF000000"/>
      </right>
      <top>
        <color indexed="63"/>
      </top>
      <bottom style="medium">
        <color rgb="FF000000"/>
      </bottom>
    </border>
    <border>
      <left style="thin">
        <color rgb="FF000000"/>
      </left>
      <right style="medium">
        <color rgb="FF000000"/>
      </right>
      <top style="medium">
        <color rgb="FF000000"/>
      </top>
      <bottom>
        <color indexed="63"/>
      </bottom>
    </border>
    <border>
      <left style="thin">
        <color rgb="FF000000"/>
      </left>
      <right style="medium">
        <color rgb="FF000000"/>
      </right>
      <top>
        <color indexed="63"/>
      </top>
      <bottom style="medium">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medium">
        <color rgb="FF000000"/>
      </left>
      <right style="thin">
        <color rgb="FF000000"/>
      </right>
      <top style="medium">
        <color rgb="FF000000"/>
      </top>
      <bottom>
        <color indexed="63"/>
      </bottom>
    </border>
    <border>
      <left style="medium">
        <color rgb="FF000000"/>
      </left>
      <right style="thin">
        <color rgb="FF000000"/>
      </right>
      <top>
        <color indexed="63"/>
      </top>
      <bottom style="medium">
        <color rgb="FF000000"/>
      </bottom>
    </border>
    <border>
      <left style="thin">
        <color rgb="FF000000"/>
      </left>
      <right style="thin">
        <color rgb="FF000000"/>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65">
    <xf numFmtId="0" fontId="0" fillId="0" borderId="0" xfId="0" applyFont="1" applyAlignment="1">
      <alignment/>
    </xf>
    <xf numFmtId="0" fontId="45" fillId="0" borderId="0" xfId="0" applyFont="1" applyAlignment="1">
      <alignment/>
    </xf>
    <xf numFmtId="0" fontId="46" fillId="0" borderId="0" xfId="0" applyFont="1" applyAlignment="1">
      <alignment/>
    </xf>
    <xf numFmtId="0" fontId="3" fillId="6" borderId="10" xfId="0" applyFont="1" applyFill="1" applyBorder="1" applyAlignment="1">
      <alignment vertical="center" wrapText="1"/>
    </xf>
    <xf numFmtId="0" fontId="3" fillId="6" borderId="11" xfId="0" applyFont="1" applyFill="1" applyBorder="1" applyAlignment="1">
      <alignment vertical="center" wrapText="1"/>
    </xf>
    <xf numFmtId="4" fontId="2" fillId="6" borderId="11" xfId="0" applyNumberFormat="1" applyFont="1" applyFill="1" applyBorder="1" applyAlignment="1">
      <alignment horizontal="right" vertical="center" wrapText="1"/>
    </xf>
    <xf numFmtId="4" fontId="25" fillId="6" borderId="11" xfId="0" applyNumberFormat="1" applyFont="1" applyFill="1" applyBorder="1" applyAlignment="1">
      <alignment/>
    </xf>
    <xf numFmtId="4" fontId="2" fillId="6" borderId="11" xfId="0" applyNumberFormat="1" applyFont="1" applyFill="1" applyBorder="1" applyAlignment="1">
      <alignment horizontal="center" vertical="center"/>
    </xf>
    <xf numFmtId="4" fontId="25" fillId="6" borderId="12" xfId="0" applyNumberFormat="1" applyFont="1" applyFill="1" applyBorder="1" applyAlignment="1">
      <alignment/>
    </xf>
    <xf numFmtId="0" fontId="3" fillId="6" borderId="13" xfId="0" applyFont="1" applyFill="1" applyBorder="1" applyAlignment="1">
      <alignment vertical="center" wrapText="1"/>
    </xf>
    <xf numFmtId="0" fontId="3" fillId="6" borderId="14" xfId="0" applyFont="1" applyFill="1" applyBorder="1" applyAlignment="1">
      <alignment vertical="center" wrapText="1"/>
    </xf>
    <xf numFmtId="169" fontId="2" fillId="6" borderId="14" xfId="0" applyNumberFormat="1" applyFont="1" applyFill="1" applyBorder="1" applyAlignment="1">
      <alignment horizontal="right" vertical="center" wrapText="1"/>
    </xf>
    <xf numFmtId="4" fontId="25" fillId="6" borderId="14" xfId="0" applyNumberFormat="1" applyFont="1" applyFill="1" applyBorder="1" applyAlignment="1">
      <alignment/>
    </xf>
    <xf numFmtId="4" fontId="2" fillId="6" borderId="14" xfId="0" applyNumberFormat="1" applyFont="1" applyFill="1" applyBorder="1" applyAlignment="1">
      <alignment horizontal="center" vertical="center"/>
    </xf>
    <xf numFmtId="4" fontId="25" fillId="6" borderId="15" xfId="0" applyNumberFormat="1" applyFont="1" applyFill="1" applyBorder="1" applyAlignment="1">
      <alignment/>
    </xf>
    <xf numFmtId="4" fontId="2" fillId="6" borderId="14" xfId="0" applyNumberFormat="1" applyFont="1" applyFill="1" applyBorder="1" applyAlignment="1">
      <alignment horizontal="right" vertical="center" wrapText="1"/>
    </xf>
    <xf numFmtId="0" fontId="3" fillId="6" borderId="16" xfId="0" applyFont="1" applyFill="1" applyBorder="1" applyAlignment="1">
      <alignment vertical="center" wrapText="1"/>
    </xf>
    <xf numFmtId="0" fontId="3" fillId="6" borderId="17" xfId="0" applyFont="1" applyFill="1" applyBorder="1" applyAlignment="1">
      <alignment vertical="center" wrapText="1"/>
    </xf>
    <xf numFmtId="4" fontId="2" fillId="6" borderId="17" xfId="0" applyNumberFormat="1" applyFont="1" applyFill="1" applyBorder="1" applyAlignment="1">
      <alignment horizontal="right" vertical="center" wrapText="1"/>
    </xf>
    <xf numFmtId="4" fontId="25" fillId="6" borderId="17" xfId="0" applyNumberFormat="1" applyFont="1" applyFill="1" applyBorder="1" applyAlignment="1">
      <alignment/>
    </xf>
    <xf numFmtId="4" fontId="25" fillId="6" borderId="18" xfId="0" applyNumberFormat="1" applyFont="1" applyFill="1" applyBorder="1" applyAlignment="1">
      <alignment/>
    </xf>
    <xf numFmtId="0" fontId="28" fillId="0" borderId="0" xfId="0" applyFont="1" applyAlignment="1">
      <alignment/>
    </xf>
    <xf numFmtId="0" fontId="6" fillId="6" borderId="10" xfId="0" applyFont="1" applyFill="1" applyBorder="1" applyAlignment="1">
      <alignment vertical="center" wrapText="1"/>
    </xf>
    <xf numFmtId="0" fontId="6" fillId="6" borderId="11" xfId="0" applyFont="1" applyFill="1" applyBorder="1" applyAlignment="1">
      <alignment vertical="center" wrapText="1"/>
    </xf>
    <xf numFmtId="0" fontId="5" fillId="6" borderId="11" xfId="0" applyFont="1" applyFill="1" applyBorder="1" applyAlignment="1">
      <alignment vertical="center" wrapText="1"/>
    </xf>
    <xf numFmtId="0" fontId="28" fillId="6" borderId="11" xfId="0" applyFont="1" applyFill="1" applyBorder="1" applyAlignment="1">
      <alignment/>
    </xf>
    <xf numFmtId="0" fontId="28" fillId="6" borderId="12" xfId="0" applyFont="1" applyFill="1" applyBorder="1" applyAlignment="1">
      <alignment/>
    </xf>
    <xf numFmtId="0" fontId="6" fillId="6" borderId="13" xfId="0" applyFont="1" applyFill="1" applyBorder="1" applyAlignment="1">
      <alignment vertical="center" wrapText="1"/>
    </xf>
    <xf numFmtId="0" fontId="6" fillId="6" borderId="14" xfId="0" applyFont="1" applyFill="1" applyBorder="1" applyAlignment="1">
      <alignment vertical="center" wrapText="1"/>
    </xf>
    <xf numFmtId="0" fontId="5" fillId="6" borderId="14" xfId="0" applyFont="1" applyFill="1" applyBorder="1" applyAlignment="1">
      <alignment vertical="center" wrapText="1"/>
    </xf>
    <xf numFmtId="0" fontId="28" fillId="6" borderId="14" xfId="0" applyFont="1" applyFill="1" applyBorder="1" applyAlignment="1">
      <alignment/>
    </xf>
    <xf numFmtId="0" fontId="26" fillId="6" borderId="14" xfId="0" applyFont="1" applyFill="1" applyBorder="1" applyAlignment="1">
      <alignment/>
    </xf>
    <xf numFmtId="0" fontId="6" fillId="6" borderId="16" xfId="0" applyFont="1" applyFill="1" applyBorder="1" applyAlignment="1">
      <alignment vertical="center" wrapText="1"/>
    </xf>
    <xf numFmtId="0" fontId="6" fillId="6" borderId="17" xfId="0" applyFont="1" applyFill="1" applyBorder="1" applyAlignment="1">
      <alignment vertical="center" wrapText="1"/>
    </xf>
    <xf numFmtId="0" fontId="28" fillId="6" borderId="17" xfId="0" applyFont="1" applyFill="1" applyBorder="1" applyAlignment="1">
      <alignment/>
    </xf>
    <xf numFmtId="0" fontId="28" fillId="6" borderId="18" xfId="0" applyFont="1" applyFill="1" applyBorder="1" applyAlignment="1">
      <alignment/>
    </xf>
    <xf numFmtId="0" fontId="27" fillId="6" borderId="19" xfId="0" applyFont="1" applyFill="1" applyBorder="1" applyAlignment="1">
      <alignment wrapText="1"/>
    </xf>
    <xf numFmtId="0" fontId="27" fillId="6" borderId="20" xfId="0" applyFont="1" applyFill="1" applyBorder="1" applyAlignment="1">
      <alignment/>
    </xf>
    <xf numFmtId="0" fontId="27" fillId="6" borderId="21" xfId="0" applyFont="1" applyFill="1" applyBorder="1" applyAlignment="1">
      <alignment wrapText="1"/>
    </xf>
    <xf numFmtId="0" fontId="27" fillId="6" borderId="22" xfId="0" applyFont="1" applyFill="1" applyBorder="1" applyAlignment="1">
      <alignment/>
    </xf>
    <xf numFmtId="0" fontId="2" fillId="6" borderId="19" xfId="0" applyFont="1" applyFill="1" applyBorder="1" applyAlignment="1">
      <alignment horizontal="center" vertical="center" wrapText="1"/>
    </xf>
    <xf numFmtId="0" fontId="27" fillId="6" borderId="20" xfId="0" applyFont="1" applyFill="1" applyBorder="1" applyAlignment="1">
      <alignment horizontal="center" vertical="center" wrapText="1"/>
    </xf>
    <xf numFmtId="4" fontId="2" fillId="6" borderId="23" xfId="0" applyNumberFormat="1" applyFont="1" applyFill="1" applyBorder="1" applyAlignment="1">
      <alignment horizontal="right" vertical="center" wrapText="1"/>
    </xf>
    <xf numFmtId="0" fontId="28" fillId="6" borderId="24" xfId="0" applyFont="1" applyFill="1" applyBorder="1" applyAlignment="1">
      <alignment horizontal="right" vertical="center" wrapText="1"/>
    </xf>
    <xf numFmtId="0" fontId="5" fillId="6" borderId="25" xfId="0" applyFont="1" applyFill="1" applyBorder="1" applyAlignment="1">
      <alignment vertical="center" wrapText="1"/>
    </xf>
    <xf numFmtId="0" fontId="5" fillId="6" borderId="26" xfId="0" applyFont="1" applyFill="1" applyBorder="1" applyAlignment="1">
      <alignment vertical="center" wrapText="1"/>
    </xf>
    <xf numFmtId="0" fontId="5" fillId="6" borderId="19" xfId="0" applyFont="1" applyFill="1" applyBorder="1" applyAlignment="1">
      <alignment vertical="center" wrapText="1"/>
    </xf>
    <xf numFmtId="0" fontId="5" fillId="6" borderId="20" xfId="0" applyFont="1" applyFill="1" applyBorder="1" applyAlignment="1">
      <alignment vertical="center" wrapText="1"/>
    </xf>
    <xf numFmtId="0" fontId="27" fillId="6" borderId="20" xfId="0" applyFont="1" applyFill="1" applyBorder="1" applyAlignment="1">
      <alignment vertical="center" wrapText="1"/>
    </xf>
    <xf numFmtId="0" fontId="25" fillId="6" borderId="20" xfId="0" applyFont="1" applyFill="1" applyBorder="1" applyAlignment="1">
      <alignment wrapText="1"/>
    </xf>
    <xf numFmtId="0" fontId="2" fillId="6" borderId="19" xfId="0" applyFont="1" applyFill="1" applyBorder="1" applyAlignment="1">
      <alignment horizontal="left" vertical="center" wrapText="1"/>
    </xf>
    <xf numFmtId="0" fontId="2" fillId="6" borderId="21" xfId="0" applyFont="1" applyFill="1" applyBorder="1" applyAlignment="1">
      <alignment horizontal="center" vertical="center" wrapText="1"/>
    </xf>
    <xf numFmtId="0" fontId="25" fillId="6" borderId="22" xfId="0" applyFont="1" applyFill="1" applyBorder="1" applyAlignment="1">
      <alignment wrapText="1"/>
    </xf>
    <xf numFmtId="0" fontId="2" fillId="6" borderId="25" xfId="0" applyFont="1" applyFill="1" applyBorder="1" applyAlignment="1">
      <alignment horizontal="center" vertical="center" wrapText="1"/>
    </xf>
    <xf numFmtId="0" fontId="26" fillId="6" borderId="26" xfId="0" applyFont="1" applyFill="1" applyBorder="1" applyAlignment="1">
      <alignment horizontal="center" vertical="center" wrapText="1"/>
    </xf>
    <xf numFmtId="0" fontId="28" fillId="6" borderId="27" xfId="0" applyFont="1" applyFill="1" applyBorder="1" applyAlignment="1">
      <alignment horizontal="right" vertical="center" wrapText="1"/>
    </xf>
    <xf numFmtId="4" fontId="2" fillId="6" borderId="14" xfId="0" applyNumberFormat="1" applyFont="1" applyFill="1" applyBorder="1" applyAlignment="1">
      <alignment horizontal="right" vertical="center" wrapText="1"/>
    </xf>
    <xf numFmtId="0" fontId="2" fillId="6" borderId="20" xfId="0" applyFont="1" applyFill="1" applyBorder="1" applyAlignment="1">
      <alignment horizontal="center" vertical="center" wrapText="1"/>
    </xf>
    <xf numFmtId="0" fontId="3" fillId="6" borderId="13" xfId="0" applyFont="1" applyFill="1" applyBorder="1" applyAlignment="1">
      <alignment vertical="center" wrapText="1"/>
    </xf>
    <xf numFmtId="4" fontId="2" fillId="6" borderId="27" xfId="0" applyNumberFormat="1" applyFont="1" applyFill="1" applyBorder="1" applyAlignment="1">
      <alignment horizontal="right" vertical="center" wrapText="1"/>
    </xf>
    <xf numFmtId="4" fontId="2" fillId="6" borderId="24" xfId="0" applyNumberFormat="1" applyFont="1" applyFill="1" applyBorder="1" applyAlignment="1">
      <alignment horizontal="right" vertical="center" wrapText="1"/>
    </xf>
    <xf numFmtId="0" fontId="3" fillId="6" borderId="14" xfId="0" applyFont="1" applyFill="1" applyBorder="1" applyAlignment="1">
      <alignment vertical="center" wrapText="1"/>
    </xf>
    <xf numFmtId="0" fontId="46" fillId="6" borderId="28" xfId="0" applyFont="1" applyFill="1" applyBorder="1" applyAlignment="1">
      <alignment horizontal="center"/>
    </xf>
    <xf numFmtId="0" fontId="46" fillId="6" borderId="29" xfId="0" applyFont="1" applyFill="1" applyBorder="1" applyAlignment="1">
      <alignment horizontal="center"/>
    </xf>
    <xf numFmtId="0" fontId="46" fillId="6" borderId="30"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H116"/>
  <sheetViews>
    <sheetView tabSelected="1" zoomScalePageLayoutView="0" workbookViewId="0" topLeftCell="A1">
      <selection activeCell="N83" sqref="N83"/>
    </sheetView>
  </sheetViews>
  <sheetFormatPr defaultColWidth="9.140625" defaultRowHeight="15"/>
  <cols>
    <col min="2" max="2" width="15.28125" style="0" customWidth="1"/>
    <col min="3" max="3" width="64.8515625" style="0" customWidth="1"/>
    <col min="4" max="4" width="12.28125" style="0" customWidth="1"/>
    <col min="5" max="5" width="11.140625" style="0" customWidth="1"/>
    <col min="6" max="6" width="12.8515625" style="0" customWidth="1"/>
    <col min="7" max="7" width="15.00390625" style="0" customWidth="1"/>
    <col min="8" max="8" width="14.00390625" style="0" customWidth="1"/>
  </cols>
  <sheetData>
    <row r="1" spans="2:8" ht="15.75" thickBot="1">
      <c r="B1" s="62" t="s">
        <v>154</v>
      </c>
      <c r="C1" s="63"/>
      <c r="D1" s="63"/>
      <c r="E1" s="63"/>
      <c r="F1" s="63"/>
      <c r="G1" s="63"/>
      <c r="H1" s="64"/>
    </row>
    <row r="2" spans="2:8" ht="15.75" customHeight="1">
      <c r="B2" s="53" t="s">
        <v>52</v>
      </c>
      <c r="C2" s="40" t="s">
        <v>120</v>
      </c>
      <c r="D2" s="40" t="s">
        <v>174</v>
      </c>
      <c r="E2" s="40" t="s">
        <v>153</v>
      </c>
      <c r="F2" s="50" t="s">
        <v>0</v>
      </c>
      <c r="G2" s="40" t="s">
        <v>1</v>
      </c>
      <c r="H2" s="51" t="s">
        <v>2</v>
      </c>
    </row>
    <row r="3" spans="2:8" ht="34.5" customHeight="1" thickBot="1">
      <c r="B3" s="54"/>
      <c r="C3" s="57"/>
      <c r="D3" s="41"/>
      <c r="E3" s="49"/>
      <c r="F3" s="49"/>
      <c r="G3" s="49"/>
      <c r="H3" s="52"/>
    </row>
    <row r="4" spans="2:8" ht="15.75" thickBot="1">
      <c r="B4" s="3" t="s">
        <v>53</v>
      </c>
      <c r="C4" s="4" t="s">
        <v>3</v>
      </c>
      <c r="D4" s="5">
        <v>614.09</v>
      </c>
      <c r="E4" s="6"/>
      <c r="F4" s="6">
        <f>E4*D4</f>
        <v>0</v>
      </c>
      <c r="G4" s="7"/>
      <c r="H4" s="8"/>
    </row>
    <row r="5" spans="2:8" ht="15.75" thickBot="1">
      <c r="B5" s="9" t="s">
        <v>54</v>
      </c>
      <c r="C5" s="10" t="s">
        <v>4</v>
      </c>
      <c r="D5" s="11">
        <v>432.81</v>
      </c>
      <c r="E5" s="12"/>
      <c r="F5" s="6">
        <f aca="true" t="shared" si="0" ref="F5:F68">E5*D5</f>
        <v>0</v>
      </c>
      <c r="G5" s="13"/>
      <c r="H5" s="14"/>
    </row>
    <row r="6" spans="2:8" ht="15.75" thickBot="1">
      <c r="B6" s="9" t="s">
        <v>55</v>
      </c>
      <c r="C6" s="10" t="s">
        <v>5</v>
      </c>
      <c r="D6" s="15">
        <v>354.27</v>
      </c>
      <c r="E6" s="12"/>
      <c r="F6" s="6">
        <f t="shared" si="0"/>
        <v>0</v>
      </c>
      <c r="G6" s="12"/>
      <c r="H6" s="14"/>
    </row>
    <row r="7" spans="2:8" ht="15.75" thickBot="1">
      <c r="B7" s="9" t="s">
        <v>56</v>
      </c>
      <c r="C7" s="10" t="s">
        <v>6</v>
      </c>
      <c r="D7" s="15">
        <v>529.44</v>
      </c>
      <c r="E7" s="12"/>
      <c r="F7" s="6">
        <f t="shared" si="0"/>
        <v>0</v>
      </c>
      <c r="G7" s="12"/>
      <c r="H7" s="14"/>
    </row>
    <row r="8" spans="2:8" ht="15.75" thickBot="1">
      <c r="B8" s="9" t="s">
        <v>57</v>
      </c>
      <c r="C8" s="10" t="s">
        <v>7</v>
      </c>
      <c r="D8" s="15">
        <v>331.88</v>
      </c>
      <c r="E8" s="12"/>
      <c r="F8" s="6">
        <f t="shared" si="0"/>
        <v>0</v>
      </c>
      <c r="G8" s="12"/>
      <c r="H8" s="14"/>
    </row>
    <row r="9" spans="2:8" ht="15.75" thickBot="1">
      <c r="B9" s="9" t="s">
        <v>58</v>
      </c>
      <c r="C9" s="10" t="s">
        <v>8</v>
      </c>
      <c r="D9" s="15">
        <v>641.8</v>
      </c>
      <c r="E9" s="12"/>
      <c r="F9" s="6">
        <f t="shared" si="0"/>
        <v>0</v>
      </c>
      <c r="G9" s="12"/>
      <c r="H9" s="14"/>
    </row>
    <row r="10" spans="2:8" ht="15.75" thickBot="1">
      <c r="B10" s="9" t="s">
        <v>59</v>
      </c>
      <c r="C10" s="10" t="s">
        <v>9</v>
      </c>
      <c r="D10" s="15">
        <v>913.26</v>
      </c>
      <c r="E10" s="12"/>
      <c r="F10" s="6">
        <f t="shared" si="0"/>
        <v>0</v>
      </c>
      <c r="G10" s="12"/>
      <c r="H10" s="14"/>
    </row>
    <row r="11" spans="2:8" ht="15.75" thickBot="1">
      <c r="B11" s="9" t="s">
        <v>60</v>
      </c>
      <c r="C11" s="10" t="s">
        <v>121</v>
      </c>
      <c r="D11" s="15">
        <v>452.74</v>
      </c>
      <c r="E11" s="12"/>
      <c r="F11" s="6">
        <f t="shared" si="0"/>
        <v>0</v>
      </c>
      <c r="G11" s="12"/>
      <c r="H11" s="14"/>
    </row>
    <row r="12" spans="2:8" ht="15.75" thickBot="1">
      <c r="B12" s="9" t="s">
        <v>61</v>
      </c>
      <c r="C12" s="10" t="s">
        <v>10</v>
      </c>
      <c r="D12" s="15">
        <v>533.77</v>
      </c>
      <c r="E12" s="12"/>
      <c r="F12" s="6">
        <f t="shared" si="0"/>
        <v>0</v>
      </c>
      <c r="G12" s="12"/>
      <c r="H12" s="14"/>
    </row>
    <row r="13" spans="2:8" ht="15.75" thickBot="1">
      <c r="B13" s="9" t="s">
        <v>62</v>
      </c>
      <c r="C13" s="10" t="s">
        <v>122</v>
      </c>
      <c r="D13" s="15">
        <v>454.79</v>
      </c>
      <c r="E13" s="12"/>
      <c r="F13" s="6">
        <f t="shared" si="0"/>
        <v>0</v>
      </c>
      <c r="G13" s="12"/>
      <c r="H13" s="14"/>
    </row>
    <row r="14" spans="2:8" ht="26.25" thickBot="1">
      <c r="B14" s="9" t="s">
        <v>63</v>
      </c>
      <c r="C14" s="10" t="s">
        <v>11</v>
      </c>
      <c r="D14" s="15">
        <v>3167.88</v>
      </c>
      <c r="E14" s="12"/>
      <c r="F14" s="6">
        <f t="shared" si="0"/>
        <v>0</v>
      </c>
      <c r="G14" s="12"/>
      <c r="H14" s="14"/>
    </row>
    <row r="15" spans="2:8" ht="15.75" thickBot="1">
      <c r="B15" s="9" t="s">
        <v>64</v>
      </c>
      <c r="C15" s="10" t="s">
        <v>12</v>
      </c>
      <c r="D15" s="15">
        <v>1449.74</v>
      </c>
      <c r="E15" s="12"/>
      <c r="F15" s="6">
        <f t="shared" si="0"/>
        <v>0</v>
      </c>
      <c r="G15" s="12"/>
      <c r="H15" s="14"/>
    </row>
    <row r="16" spans="2:8" ht="39" thickBot="1">
      <c r="B16" s="9" t="s">
        <v>65</v>
      </c>
      <c r="C16" s="10" t="s">
        <v>123</v>
      </c>
      <c r="D16" s="15">
        <v>1101.45</v>
      </c>
      <c r="E16" s="12"/>
      <c r="F16" s="6">
        <f t="shared" si="0"/>
        <v>0</v>
      </c>
      <c r="G16" s="12"/>
      <c r="H16" s="14"/>
    </row>
    <row r="17" spans="2:8" ht="15.75" thickBot="1">
      <c r="B17" s="9" t="s">
        <v>66</v>
      </c>
      <c r="C17" s="10" t="s">
        <v>13</v>
      </c>
      <c r="D17" s="15">
        <v>1696.83</v>
      </c>
      <c r="E17" s="12"/>
      <c r="F17" s="6">
        <f t="shared" si="0"/>
        <v>0</v>
      </c>
      <c r="G17" s="12"/>
      <c r="H17" s="14"/>
    </row>
    <row r="18" spans="2:8" ht="15.75" thickBot="1">
      <c r="B18" s="9" t="s">
        <v>67</v>
      </c>
      <c r="C18" s="10" t="s">
        <v>14</v>
      </c>
      <c r="D18" s="15">
        <v>4105.24</v>
      </c>
      <c r="E18" s="12"/>
      <c r="F18" s="6">
        <f t="shared" si="0"/>
        <v>0</v>
      </c>
      <c r="G18" s="12"/>
      <c r="H18" s="14"/>
    </row>
    <row r="19" spans="2:8" ht="15.75" thickBot="1">
      <c r="B19" s="9" t="s">
        <v>68</v>
      </c>
      <c r="C19" s="10" t="s">
        <v>15</v>
      </c>
      <c r="D19" s="15">
        <v>647.72</v>
      </c>
      <c r="E19" s="12"/>
      <c r="F19" s="6">
        <f t="shared" si="0"/>
        <v>0</v>
      </c>
      <c r="G19" s="12"/>
      <c r="H19" s="14"/>
    </row>
    <row r="20" spans="2:8" ht="15.75" thickBot="1">
      <c r="B20" s="9" t="s">
        <v>69</v>
      </c>
      <c r="C20" s="10" t="s">
        <v>16</v>
      </c>
      <c r="D20" s="15">
        <v>564.52</v>
      </c>
      <c r="E20" s="12"/>
      <c r="F20" s="6">
        <f t="shared" si="0"/>
        <v>0</v>
      </c>
      <c r="G20" s="12"/>
      <c r="H20" s="14"/>
    </row>
    <row r="21" spans="2:8" ht="15.75" thickBot="1">
      <c r="B21" s="9" t="s">
        <v>70</v>
      </c>
      <c r="C21" s="10" t="s">
        <v>17</v>
      </c>
      <c r="D21" s="15">
        <v>611</v>
      </c>
      <c r="E21" s="12"/>
      <c r="F21" s="6">
        <f t="shared" si="0"/>
        <v>0</v>
      </c>
      <c r="G21" s="12"/>
      <c r="H21" s="14"/>
    </row>
    <row r="22" spans="2:8" ht="15.75" thickBot="1">
      <c r="B22" s="9" t="s">
        <v>71</v>
      </c>
      <c r="C22" s="10" t="s">
        <v>18</v>
      </c>
      <c r="D22" s="15">
        <v>1563.56</v>
      </c>
      <c r="E22" s="12"/>
      <c r="F22" s="6">
        <f t="shared" si="0"/>
        <v>0</v>
      </c>
      <c r="G22" s="12"/>
      <c r="H22" s="14"/>
    </row>
    <row r="23" spans="2:8" ht="26.25" thickBot="1">
      <c r="B23" s="9" t="s">
        <v>72</v>
      </c>
      <c r="C23" s="10" t="s">
        <v>19</v>
      </c>
      <c r="D23" s="15">
        <v>374</v>
      </c>
      <c r="E23" s="12"/>
      <c r="F23" s="6">
        <f t="shared" si="0"/>
        <v>0</v>
      </c>
      <c r="G23" s="12"/>
      <c r="H23" s="14"/>
    </row>
    <row r="24" spans="2:8" ht="15.75" thickBot="1">
      <c r="B24" s="9" t="s">
        <v>73</v>
      </c>
      <c r="C24" s="10" t="s">
        <v>20</v>
      </c>
      <c r="D24" s="15">
        <v>307.17</v>
      </c>
      <c r="E24" s="12"/>
      <c r="F24" s="6">
        <f t="shared" si="0"/>
        <v>0</v>
      </c>
      <c r="G24" s="12"/>
      <c r="H24" s="14"/>
    </row>
    <row r="25" spans="2:8" ht="15.75" thickBot="1">
      <c r="B25" s="9" t="s">
        <v>74</v>
      </c>
      <c r="C25" s="10" t="s">
        <v>124</v>
      </c>
      <c r="D25" s="15">
        <v>518.11</v>
      </c>
      <c r="E25" s="12"/>
      <c r="F25" s="6">
        <f t="shared" si="0"/>
        <v>0</v>
      </c>
      <c r="G25" s="12"/>
      <c r="H25" s="14"/>
    </row>
    <row r="26" spans="2:8" ht="51.75" thickBot="1">
      <c r="B26" s="9" t="s">
        <v>75</v>
      </c>
      <c r="C26" s="10" t="s">
        <v>125</v>
      </c>
      <c r="D26" s="15">
        <v>937.85</v>
      </c>
      <c r="E26" s="12"/>
      <c r="F26" s="6">
        <f t="shared" si="0"/>
        <v>0</v>
      </c>
      <c r="G26" s="12"/>
      <c r="H26" s="14"/>
    </row>
    <row r="27" spans="2:8" ht="26.25" thickBot="1">
      <c r="B27" s="9" t="s">
        <v>76</v>
      </c>
      <c r="C27" s="10" t="s">
        <v>126</v>
      </c>
      <c r="D27" s="15">
        <v>717.56</v>
      </c>
      <c r="E27" s="12"/>
      <c r="F27" s="6">
        <f t="shared" si="0"/>
        <v>0</v>
      </c>
      <c r="G27" s="12"/>
      <c r="H27" s="14"/>
    </row>
    <row r="28" spans="2:8" ht="15.75" thickBot="1">
      <c r="B28" s="58" t="s">
        <v>77</v>
      </c>
      <c r="C28" s="10" t="s">
        <v>127</v>
      </c>
      <c r="D28" s="56">
        <v>6196.49</v>
      </c>
      <c r="E28" s="12"/>
      <c r="F28" s="6">
        <f t="shared" si="0"/>
        <v>0</v>
      </c>
      <c r="G28" s="12"/>
      <c r="H28" s="14"/>
    </row>
    <row r="29" spans="2:8" ht="15.75" thickBot="1">
      <c r="B29" s="58"/>
      <c r="C29" s="10" t="s">
        <v>128</v>
      </c>
      <c r="D29" s="56"/>
      <c r="E29" s="12"/>
      <c r="F29" s="6">
        <f t="shared" si="0"/>
        <v>0</v>
      </c>
      <c r="G29" s="12"/>
      <c r="H29" s="14"/>
    </row>
    <row r="30" spans="2:8" ht="15.75" thickBot="1">
      <c r="B30" s="58"/>
      <c r="C30" s="10" t="s">
        <v>129</v>
      </c>
      <c r="D30" s="56"/>
      <c r="E30" s="12"/>
      <c r="F30" s="6">
        <f t="shared" si="0"/>
        <v>0</v>
      </c>
      <c r="G30" s="12"/>
      <c r="H30" s="14"/>
    </row>
    <row r="31" spans="2:8" ht="15.75" thickBot="1">
      <c r="B31" s="58"/>
      <c r="C31" s="10" t="s">
        <v>21</v>
      </c>
      <c r="D31" s="56"/>
      <c r="E31" s="12"/>
      <c r="F31" s="6">
        <f t="shared" si="0"/>
        <v>0</v>
      </c>
      <c r="G31" s="12"/>
      <c r="H31" s="14"/>
    </row>
    <row r="32" spans="2:8" ht="15.75" thickBot="1">
      <c r="B32" s="58"/>
      <c r="C32" s="10" t="s">
        <v>22</v>
      </c>
      <c r="D32" s="56"/>
      <c r="E32" s="12"/>
      <c r="F32" s="6">
        <f t="shared" si="0"/>
        <v>0</v>
      </c>
      <c r="G32" s="12"/>
      <c r="H32" s="14"/>
    </row>
    <row r="33" spans="2:8" ht="26.25" thickBot="1">
      <c r="B33" s="58"/>
      <c r="C33" s="10" t="s">
        <v>130</v>
      </c>
      <c r="D33" s="56"/>
      <c r="E33" s="12"/>
      <c r="F33" s="6">
        <f t="shared" si="0"/>
        <v>0</v>
      </c>
      <c r="G33" s="12"/>
      <c r="H33" s="14"/>
    </row>
    <row r="34" spans="2:8" ht="26.25" thickBot="1">
      <c r="B34" s="58"/>
      <c r="C34" s="10" t="s">
        <v>131</v>
      </c>
      <c r="D34" s="56"/>
      <c r="E34" s="12"/>
      <c r="F34" s="6">
        <f t="shared" si="0"/>
        <v>0</v>
      </c>
      <c r="G34" s="12"/>
      <c r="H34" s="14"/>
    </row>
    <row r="35" spans="2:8" ht="15.75" thickBot="1">
      <c r="B35" s="58"/>
      <c r="C35" s="10" t="s">
        <v>132</v>
      </c>
      <c r="D35" s="56"/>
      <c r="E35" s="12"/>
      <c r="F35" s="6">
        <f t="shared" si="0"/>
        <v>0</v>
      </c>
      <c r="G35" s="12"/>
      <c r="H35" s="14"/>
    </row>
    <row r="36" spans="2:8" ht="15.75" thickBot="1">
      <c r="B36" s="58"/>
      <c r="C36" s="10" t="s">
        <v>23</v>
      </c>
      <c r="D36" s="56"/>
      <c r="E36" s="12"/>
      <c r="F36" s="6">
        <f t="shared" si="0"/>
        <v>0</v>
      </c>
      <c r="G36" s="12"/>
      <c r="H36" s="14"/>
    </row>
    <row r="37" spans="2:8" ht="15.75" thickBot="1">
      <c r="B37" s="58" t="s">
        <v>78</v>
      </c>
      <c r="C37" s="10" t="s">
        <v>133</v>
      </c>
      <c r="D37" s="42">
        <v>7176.16</v>
      </c>
      <c r="E37" s="12"/>
      <c r="F37" s="6">
        <f t="shared" si="0"/>
        <v>0</v>
      </c>
      <c r="G37" s="12"/>
      <c r="H37" s="14"/>
    </row>
    <row r="38" spans="2:8" ht="15.75" thickBot="1">
      <c r="B38" s="58"/>
      <c r="C38" s="10" t="s">
        <v>128</v>
      </c>
      <c r="D38" s="55"/>
      <c r="E38" s="12"/>
      <c r="F38" s="6">
        <f t="shared" si="0"/>
        <v>0</v>
      </c>
      <c r="G38" s="12"/>
      <c r="H38" s="14"/>
    </row>
    <row r="39" spans="2:8" ht="15.75" thickBot="1">
      <c r="B39" s="58"/>
      <c r="C39" s="10" t="s">
        <v>129</v>
      </c>
      <c r="D39" s="55"/>
      <c r="E39" s="12"/>
      <c r="F39" s="6">
        <f t="shared" si="0"/>
        <v>0</v>
      </c>
      <c r="G39" s="12"/>
      <c r="H39" s="14"/>
    </row>
    <row r="40" spans="2:8" ht="15.75" thickBot="1">
      <c r="B40" s="58"/>
      <c r="C40" s="10" t="s">
        <v>21</v>
      </c>
      <c r="D40" s="55"/>
      <c r="E40" s="12"/>
      <c r="F40" s="6">
        <f t="shared" si="0"/>
        <v>0</v>
      </c>
      <c r="G40" s="12"/>
      <c r="H40" s="14"/>
    </row>
    <row r="41" spans="2:8" ht="15.75" thickBot="1">
      <c r="B41" s="58"/>
      <c r="C41" s="10" t="s">
        <v>22</v>
      </c>
      <c r="D41" s="55"/>
      <c r="E41" s="12"/>
      <c r="F41" s="6">
        <f t="shared" si="0"/>
        <v>0</v>
      </c>
      <c r="G41" s="12"/>
      <c r="H41" s="14"/>
    </row>
    <row r="42" spans="2:8" ht="26.25" thickBot="1">
      <c r="B42" s="58"/>
      <c r="C42" s="10" t="s">
        <v>130</v>
      </c>
      <c r="D42" s="55"/>
      <c r="E42" s="12"/>
      <c r="F42" s="6">
        <f t="shared" si="0"/>
        <v>0</v>
      </c>
      <c r="G42" s="12"/>
      <c r="H42" s="14"/>
    </row>
    <row r="43" spans="2:8" ht="26.25" thickBot="1">
      <c r="B43" s="58"/>
      <c r="C43" s="10" t="s">
        <v>131</v>
      </c>
      <c r="D43" s="55"/>
      <c r="E43" s="12"/>
      <c r="F43" s="6">
        <f t="shared" si="0"/>
        <v>0</v>
      </c>
      <c r="G43" s="12"/>
      <c r="H43" s="14"/>
    </row>
    <row r="44" spans="2:8" ht="15.75" thickBot="1">
      <c r="B44" s="58"/>
      <c r="C44" s="10" t="s">
        <v>132</v>
      </c>
      <c r="D44" s="55"/>
      <c r="E44" s="12"/>
      <c r="F44" s="6">
        <f t="shared" si="0"/>
        <v>0</v>
      </c>
      <c r="G44" s="12"/>
      <c r="H44" s="14"/>
    </row>
    <row r="45" spans="2:8" ht="15.75" thickBot="1">
      <c r="B45" s="58"/>
      <c r="C45" s="10" t="s">
        <v>23</v>
      </c>
      <c r="D45" s="43"/>
      <c r="E45" s="12"/>
      <c r="F45" s="6">
        <f t="shared" si="0"/>
        <v>0</v>
      </c>
      <c r="G45" s="12"/>
      <c r="H45" s="14"/>
    </row>
    <row r="46" spans="2:8" ht="15.75" thickBot="1">
      <c r="B46" s="58" t="s">
        <v>79</v>
      </c>
      <c r="C46" s="10" t="s">
        <v>24</v>
      </c>
      <c r="D46" s="42" t="s">
        <v>175</v>
      </c>
      <c r="E46" s="12"/>
      <c r="F46" s="6" t="e">
        <f>E46*D46</f>
        <v>#VALUE!</v>
      </c>
      <c r="G46" s="12"/>
      <c r="H46" s="14"/>
    </row>
    <row r="47" spans="2:8" ht="15.75" thickBot="1">
      <c r="B47" s="58"/>
      <c r="C47" s="10" t="s">
        <v>134</v>
      </c>
      <c r="D47" s="59"/>
      <c r="E47" s="12"/>
      <c r="F47" s="6">
        <f t="shared" si="0"/>
        <v>0</v>
      </c>
      <c r="G47" s="12"/>
      <c r="H47" s="14"/>
    </row>
    <row r="48" spans="2:8" ht="15.75" thickBot="1">
      <c r="B48" s="58"/>
      <c r="C48" s="10" t="s">
        <v>129</v>
      </c>
      <c r="D48" s="59"/>
      <c r="E48" s="12"/>
      <c r="F48" s="6">
        <f t="shared" si="0"/>
        <v>0</v>
      </c>
      <c r="G48" s="12"/>
      <c r="H48" s="14"/>
    </row>
    <row r="49" spans="2:8" ht="15.75" thickBot="1">
      <c r="B49" s="58"/>
      <c r="C49" s="10" t="s">
        <v>21</v>
      </c>
      <c r="D49" s="59"/>
      <c r="E49" s="12"/>
      <c r="F49" s="6">
        <f t="shared" si="0"/>
        <v>0</v>
      </c>
      <c r="G49" s="12"/>
      <c r="H49" s="14"/>
    </row>
    <row r="50" spans="2:8" ht="15.75" thickBot="1">
      <c r="B50" s="58"/>
      <c r="C50" s="10" t="s">
        <v>22</v>
      </c>
      <c r="D50" s="59"/>
      <c r="E50" s="12"/>
      <c r="F50" s="6">
        <f t="shared" si="0"/>
        <v>0</v>
      </c>
      <c r="G50" s="12"/>
      <c r="H50" s="14"/>
    </row>
    <row r="51" spans="2:8" ht="26.25" thickBot="1">
      <c r="B51" s="58"/>
      <c r="C51" s="10" t="s">
        <v>130</v>
      </c>
      <c r="D51" s="59"/>
      <c r="E51" s="12"/>
      <c r="F51" s="6">
        <f t="shared" si="0"/>
        <v>0</v>
      </c>
      <c r="G51" s="12"/>
      <c r="H51" s="14"/>
    </row>
    <row r="52" spans="2:8" ht="26.25" thickBot="1">
      <c r="B52" s="58"/>
      <c r="C52" s="10" t="s">
        <v>135</v>
      </c>
      <c r="D52" s="59"/>
      <c r="E52" s="12"/>
      <c r="F52" s="6">
        <f t="shared" si="0"/>
        <v>0</v>
      </c>
      <c r="G52" s="12"/>
      <c r="H52" s="14"/>
    </row>
    <row r="53" spans="2:8" ht="15.75" thickBot="1">
      <c r="B53" s="58"/>
      <c r="C53" s="10" t="s">
        <v>132</v>
      </c>
      <c r="D53" s="59"/>
      <c r="E53" s="12"/>
      <c r="F53" s="6">
        <f t="shared" si="0"/>
        <v>0</v>
      </c>
      <c r="G53" s="12"/>
      <c r="H53" s="14"/>
    </row>
    <row r="54" spans="2:8" ht="15.75" thickBot="1">
      <c r="B54" s="58"/>
      <c r="C54" s="10" t="s">
        <v>23</v>
      </c>
      <c r="D54" s="60"/>
      <c r="E54" s="12"/>
      <c r="F54" s="6">
        <f t="shared" si="0"/>
        <v>0</v>
      </c>
      <c r="G54" s="12"/>
      <c r="H54" s="14"/>
    </row>
    <row r="55" spans="2:8" ht="15.75" thickBot="1">
      <c r="B55" s="58" t="s">
        <v>80</v>
      </c>
      <c r="C55" s="10" t="s">
        <v>25</v>
      </c>
      <c r="D55" s="56" t="s">
        <v>176</v>
      </c>
      <c r="E55" s="12"/>
      <c r="F55" s="6" t="e">
        <f t="shared" si="0"/>
        <v>#VALUE!</v>
      </c>
      <c r="G55" s="12"/>
      <c r="H55" s="14"/>
    </row>
    <row r="56" spans="2:8" ht="15.75" thickBot="1">
      <c r="B56" s="58"/>
      <c r="C56" s="10" t="s">
        <v>26</v>
      </c>
      <c r="D56" s="56"/>
      <c r="E56" s="12"/>
      <c r="F56" s="6">
        <f t="shared" si="0"/>
        <v>0</v>
      </c>
      <c r="G56" s="12"/>
      <c r="H56" s="14"/>
    </row>
    <row r="57" spans="2:8" ht="15.75" thickBot="1">
      <c r="B57" s="58"/>
      <c r="C57" s="10" t="s">
        <v>27</v>
      </c>
      <c r="D57" s="56"/>
      <c r="E57" s="12"/>
      <c r="F57" s="6">
        <f t="shared" si="0"/>
        <v>0</v>
      </c>
      <c r="G57" s="12"/>
      <c r="H57" s="14"/>
    </row>
    <row r="58" spans="2:8" ht="15.75" thickBot="1">
      <c r="B58" s="58"/>
      <c r="C58" s="10" t="s">
        <v>136</v>
      </c>
      <c r="D58" s="56"/>
      <c r="E58" s="12"/>
      <c r="F58" s="6">
        <f t="shared" si="0"/>
        <v>0</v>
      </c>
      <c r="G58" s="12"/>
      <c r="H58" s="14"/>
    </row>
    <row r="59" spans="2:8" ht="15.75" thickBot="1">
      <c r="B59" s="58" t="s">
        <v>81</v>
      </c>
      <c r="C59" s="10" t="s">
        <v>28</v>
      </c>
      <c r="D59" s="56">
        <v>83743.81</v>
      </c>
      <c r="E59" s="12"/>
      <c r="F59" s="6">
        <f t="shared" si="0"/>
        <v>0</v>
      </c>
      <c r="G59" s="12"/>
      <c r="H59" s="14"/>
    </row>
    <row r="60" spans="2:8" ht="15.75" thickBot="1">
      <c r="B60" s="58"/>
      <c r="C60" s="10" t="s">
        <v>26</v>
      </c>
      <c r="D60" s="56"/>
      <c r="E60" s="12"/>
      <c r="F60" s="6">
        <f t="shared" si="0"/>
        <v>0</v>
      </c>
      <c r="G60" s="12"/>
      <c r="H60" s="14"/>
    </row>
    <row r="61" spans="2:8" ht="15.75" thickBot="1">
      <c r="B61" s="58"/>
      <c r="C61" s="10" t="s">
        <v>27</v>
      </c>
      <c r="D61" s="56"/>
      <c r="E61" s="12"/>
      <c r="F61" s="6">
        <f t="shared" si="0"/>
        <v>0</v>
      </c>
      <c r="G61" s="12"/>
      <c r="H61" s="14"/>
    </row>
    <row r="62" spans="2:8" ht="15.75" thickBot="1">
      <c r="B62" s="58"/>
      <c r="C62" s="10" t="s">
        <v>136</v>
      </c>
      <c r="D62" s="56"/>
      <c r="E62" s="12"/>
      <c r="F62" s="6">
        <f t="shared" si="0"/>
        <v>0</v>
      </c>
      <c r="G62" s="12"/>
      <c r="H62" s="14"/>
    </row>
    <row r="63" spans="2:8" ht="39" thickBot="1">
      <c r="B63" s="9" t="s">
        <v>82</v>
      </c>
      <c r="C63" s="10" t="s">
        <v>137</v>
      </c>
      <c r="D63" s="15">
        <v>266.22</v>
      </c>
      <c r="E63" s="12"/>
      <c r="F63" s="6">
        <f t="shared" si="0"/>
        <v>0</v>
      </c>
      <c r="G63" s="12"/>
      <c r="H63" s="14"/>
    </row>
    <row r="64" spans="2:8" ht="15.75" thickBot="1">
      <c r="B64" s="9" t="s">
        <v>83</v>
      </c>
      <c r="C64" s="10" t="s">
        <v>138</v>
      </c>
      <c r="D64" s="15">
        <v>1029.19</v>
      </c>
      <c r="E64" s="12"/>
      <c r="F64" s="6">
        <f t="shared" si="0"/>
        <v>0</v>
      </c>
      <c r="G64" s="12"/>
      <c r="H64" s="14"/>
    </row>
    <row r="65" spans="2:8" ht="51.75" thickBot="1">
      <c r="B65" s="9" t="s">
        <v>84</v>
      </c>
      <c r="C65" s="10" t="s">
        <v>139</v>
      </c>
      <c r="D65" s="15">
        <v>476.13</v>
      </c>
      <c r="E65" s="12"/>
      <c r="F65" s="6">
        <f t="shared" si="0"/>
        <v>0</v>
      </c>
      <c r="G65" s="12"/>
      <c r="H65" s="14"/>
    </row>
    <row r="66" spans="2:8" ht="26.25" thickBot="1">
      <c r="B66" s="9" t="s">
        <v>85</v>
      </c>
      <c r="C66" s="10" t="s">
        <v>140</v>
      </c>
      <c r="D66" s="15">
        <v>662.78</v>
      </c>
      <c r="E66" s="12"/>
      <c r="F66" s="6">
        <f t="shared" si="0"/>
        <v>0</v>
      </c>
      <c r="G66" s="12"/>
      <c r="H66" s="14"/>
    </row>
    <row r="67" spans="2:8" ht="15.75" thickBot="1">
      <c r="B67" s="58" t="s">
        <v>86</v>
      </c>
      <c r="C67" s="10" t="s">
        <v>141</v>
      </c>
      <c r="D67" s="56" t="s">
        <v>155</v>
      </c>
      <c r="E67" s="12"/>
      <c r="F67" s="6" t="e">
        <f t="shared" si="0"/>
        <v>#VALUE!</v>
      </c>
      <c r="G67" s="12"/>
      <c r="H67" s="14"/>
    </row>
    <row r="68" spans="2:8" ht="15.75" thickBot="1">
      <c r="B68" s="58"/>
      <c r="C68" s="10" t="s">
        <v>142</v>
      </c>
      <c r="D68" s="56"/>
      <c r="E68" s="12"/>
      <c r="F68" s="6">
        <f t="shared" si="0"/>
        <v>0</v>
      </c>
      <c r="G68" s="12"/>
      <c r="H68" s="14"/>
    </row>
    <row r="69" spans="2:8" ht="15.75" thickBot="1">
      <c r="B69" s="58"/>
      <c r="C69" s="10" t="s">
        <v>29</v>
      </c>
      <c r="D69" s="56"/>
      <c r="E69" s="12"/>
      <c r="F69" s="6">
        <f aca="true" t="shared" si="1" ref="F69:F87">E69*D69</f>
        <v>0</v>
      </c>
      <c r="G69" s="12"/>
      <c r="H69" s="14"/>
    </row>
    <row r="70" spans="2:8" ht="26.25" thickBot="1">
      <c r="B70" s="58"/>
      <c r="C70" s="10" t="s">
        <v>30</v>
      </c>
      <c r="D70" s="56"/>
      <c r="E70" s="12"/>
      <c r="F70" s="6">
        <f t="shared" si="1"/>
        <v>0</v>
      </c>
      <c r="G70" s="12"/>
      <c r="H70" s="14"/>
    </row>
    <row r="71" spans="2:8" ht="26.25" thickBot="1">
      <c r="B71" s="9" t="s">
        <v>143</v>
      </c>
      <c r="C71" s="10" t="s">
        <v>177</v>
      </c>
      <c r="D71" s="15">
        <v>592.99</v>
      </c>
      <c r="E71" s="12"/>
      <c r="F71" s="6">
        <f t="shared" si="1"/>
        <v>0</v>
      </c>
      <c r="G71" s="12"/>
      <c r="H71" s="14"/>
    </row>
    <row r="72" spans="2:8" ht="15.75" thickBot="1">
      <c r="B72" s="9" t="s">
        <v>87</v>
      </c>
      <c r="C72" s="10" t="s">
        <v>31</v>
      </c>
      <c r="D72" s="15">
        <v>295.04</v>
      </c>
      <c r="E72" s="12"/>
      <c r="F72" s="6">
        <f t="shared" si="1"/>
        <v>0</v>
      </c>
      <c r="G72" s="12"/>
      <c r="H72" s="14"/>
    </row>
    <row r="73" spans="2:8" ht="39" customHeight="1" thickBot="1">
      <c r="B73" s="58" t="s">
        <v>88</v>
      </c>
      <c r="C73" s="61" t="s">
        <v>32</v>
      </c>
      <c r="D73" s="42">
        <v>92.33</v>
      </c>
      <c r="E73" s="12"/>
      <c r="F73" s="6">
        <f t="shared" si="1"/>
        <v>0</v>
      </c>
      <c r="G73" s="12"/>
      <c r="H73" s="14"/>
    </row>
    <row r="74" spans="2:8" ht="15.75" thickBot="1">
      <c r="B74" s="58"/>
      <c r="C74" s="61"/>
      <c r="D74" s="43"/>
      <c r="E74" s="12"/>
      <c r="F74" s="6">
        <f t="shared" si="1"/>
        <v>0</v>
      </c>
      <c r="G74" s="12"/>
      <c r="H74" s="14"/>
    </row>
    <row r="75" spans="2:8" ht="15.75" thickBot="1">
      <c r="B75" s="58" t="s">
        <v>89</v>
      </c>
      <c r="C75" s="10" t="s">
        <v>144</v>
      </c>
      <c r="D75" s="56" t="s">
        <v>156</v>
      </c>
      <c r="E75" s="12"/>
      <c r="F75" s="6" t="e">
        <f t="shared" si="1"/>
        <v>#VALUE!</v>
      </c>
      <c r="G75" s="12"/>
      <c r="H75" s="14"/>
    </row>
    <row r="76" spans="2:8" ht="15.75" thickBot="1">
      <c r="B76" s="58"/>
      <c r="C76" s="10" t="s">
        <v>145</v>
      </c>
      <c r="D76" s="56"/>
      <c r="E76" s="12"/>
      <c r="F76" s="6">
        <f t="shared" si="1"/>
        <v>0</v>
      </c>
      <c r="G76" s="12"/>
      <c r="H76" s="14"/>
    </row>
    <row r="77" spans="2:8" ht="15.75" thickBot="1">
      <c r="B77" s="58"/>
      <c r="C77" s="10" t="s">
        <v>33</v>
      </c>
      <c r="D77" s="56"/>
      <c r="E77" s="12"/>
      <c r="F77" s="6">
        <f t="shared" si="1"/>
        <v>0</v>
      </c>
      <c r="G77" s="12"/>
      <c r="H77" s="14"/>
    </row>
    <row r="78" spans="2:8" ht="15.75" thickBot="1">
      <c r="B78" s="58"/>
      <c r="C78" s="10" t="s">
        <v>34</v>
      </c>
      <c r="D78" s="56"/>
      <c r="E78" s="12"/>
      <c r="F78" s="6">
        <f t="shared" si="1"/>
        <v>0</v>
      </c>
      <c r="G78" s="12"/>
      <c r="H78" s="14"/>
    </row>
    <row r="79" spans="2:8" ht="15.75" thickBot="1">
      <c r="B79" s="58"/>
      <c r="C79" s="10" t="s">
        <v>146</v>
      </c>
      <c r="D79" s="56"/>
      <c r="E79" s="12"/>
      <c r="F79" s="6">
        <f t="shared" si="1"/>
        <v>0</v>
      </c>
      <c r="G79" s="12"/>
      <c r="H79" s="14"/>
    </row>
    <row r="80" spans="2:8" ht="15.75" thickBot="1">
      <c r="B80" s="9" t="s">
        <v>147</v>
      </c>
      <c r="C80" s="10" t="s">
        <v>148</v>
      </c>
      <c r="D80" s="15">
        <v>3958.34</v>
      </c>
      <c r="E80" s="12"/>
      <c r="F80" s="6">
        <f t="shared" si="1"/>
        <v>0</v>
      </c>
      <c r="G80" s="12"/>
      <c r="H80" s="14"/>
    </row>
    <row r="81" spans="2:8" ht="15.75" thickBot="1">
      <c r="B81" s="9" t="s">
        <v>90</v>
      </c>
      <c r="C81" s="10" t="s">
        <v>149</v>
      </c>
      <c r="D81" s="15">
        <v>1754.4</v>
      </c>
      <c r="E81" s="12"/>
      <c r="F81" s="6">
        <f t="shared" si="1"/>
        <v>0</v>
      </c>
      <c r="G81" s="12"/>
      <c r="H81" s="14"/>
    </row>
    <row r="82" spans="2:8" ht="15.75" thickBot="1">
      <c r="B82" s="9" t="s">
        <v>91</v>
      </c>
      <c r="C82" s="10" t="s">
        <v>35</v>
      </c>
      <c r="D82" s="15">
        <v>1981.83</v>
      </c>
      <c r="E82" s="12"/>
      <c r="F82" s="6">
        <f t="shared" si="1"/>
        <v>0</v>
      </c>
      <c r="G82" s="12"/>
      <c r="H82" s="14"/>
    </row>
    <row r="83" spans="2:8" ht="15.75" thickBot="1">
      <c r="B83" s="9" t="s">
        <v>92</v>
      </c>
      <c r="C83" s="10" t="s">
        <v>36</v>
      </c>
      <c r="D83" s="15">
        <v>1889.96</v>
      </c>
      <c r="E83" s="12"/>
      <c r="F83" s="6">
        <f t="shared" si="1"/>
        <v>0</v>
      </c>
      <c r="G83" s="12"/>
      <c r="H83" s="14"/>
    </row>
    <row r="84" spans="2:8" ht="15.75" thickBot="1">
      <c r="B84" s="9" t="s">
        <v>93</v>
      </c>
      <c r="C84" s="10" t="s">
        <v>37</v>
      </c>
      <c r="D84" s="15">
        <v>2170.52</v>
      </c>
      <c r="E84" s="12"/>
      <c r="F84" s="6">
        <f t="shared" si="1"/>
        <v>0</v>
      </c>
      <c r="G84" s="12"/>
      <c r="H84" s="14"/>
    </row>
    <row r="85" spans="2:8" ht="15.75" thickBot="1">
      <c r="B85" s="9" t="s">
        <v>94</v>
      </c>
      <c r="C85" s="10" t="s">
        <v>38</v>
      </c>
      <c r="D85" s="15">
        <v>5614.25</v>
      </c>
      <c r="E85" s="12"/>
      <c r="F85" s="6">
        <f t="shared" si="1"/>
        <v>0</v>
      </c>
      <c r="G85" s="12"/>
      <c r="H85" s="14"/>
    </row>
    <row r="86" spans="2:8" ht="15.75" thickBot="1">
      <c r="B86" s="9" t="s">
        <v>150</v>
      </c>
      <c r="C86" s="10" t="s">
        <v>151</v>
      </c>
      <c r="D86" s="15">
        <v>487.35</v>
      </c>
      <c r="E86" s="12"/>
      <c r="F86" s="6">
        <f t="shared" si="1"/>
        <v>0</v>
      </c>
      <c r="G86" s="12"/>
      <c r="H86" s="14"/>
    </row>
    <row r="87" spans="2:8" ht="15.75" thickBot="1">
      <c r="B87" s="16" t="s">
        <v>95</v>
      </c>
      <c r="C87" s="17" t="s">
        <v>152</v>
      </c>
      <c r="D87" s="18">
        <v>4456.78</v>
      </c>
      <c r="E87" s="19"/>
      <c r="F87" s="6">
        <f t="shared" si="1"/>
        <v>0</v>
      </c>
      <c r="G87" s="19"/>
      <c r="H87" s="20"/>
    </row>
    <row r="88" spans="2:8" ht="15">
      <c r="B88" s="21"/>
      <c r="C88" s="21"/>
      <c r="D88" s="21"/>
      <c r="E88" s="21"/>
      <c r="F88" s="21"/>
      <c r="G88" s="21"/>
      <c r="H88" s="21"/>
    </row>
    <row r="89" spans="2:8" ht="15.75" thickBot="1">
      <c r="B89" s="21"/>
      <c r="C89" s="21"/>
      <c r="D89" s="21"/>
      <c r="E89" s="21"/>
      <c r="F89" s="21"/>
      <c r="G89" s="21"/>
      <c r="H89" s="21"/>
    </row>
    <row r="90" spans="2:8" ht="15">
      <c r="B90" s="44" t="s">
        <v>52</v>
      </c>
      <c r="C90" s="46" t="s">
        <v>39</v>
      </c>
      <c r="D90" s="46" t="s">
        <v>173</v>
      </c>
      <c r="E90" s="36" t="s">
        <v>40</v>
      </c>
      <c r="F90" s="36" t="s">
        <v>0</v>
      </c>
      <c r="G90" s="36" t="s">
        <v>41</v>
      </c>
      <c r="H90" s="38" t="s">
        <v>2</v>
      </c>
    </row>
    <row r="91" spans="2:8" ht="44.25" customHeight="1" thickBot="1">
      <c r="B91" s="45"/>
      <c r="C91" s="47"/>
      <c r="D91" s="48"/>
      <c r="E91" s="37"/>
      <c r="F91" s="37"/>
      <c r="G91" s="37"/>
      <c r="H91" s="39"/>
    </row>
    <row r="92" spans="2:8" ht="15.75" thickBot="1">
      <c r="B92" s="22" t="s">
        <v>96</v>
      </c>
      <c r="C92" s="23" t="s">
        <v>157</v>
      </c>
      <c r="D92" s="24">
        <v>1404.31</v>
      </c>
      <c r="E92" s="25"/>
      <c r="F92" s="25">
        <f>E92*D92</f>
        <v>0</v>
      </c>
      <c r="G92" s="25"/>
      <c r="H92" s="26">
        <f>G92*D92</f>
        <v>0</v>
      </c>
    </row>
    <row r="93" spans="2:8" ht="15.75" thickBot="1">
      <c r="B93" s="27" t="s">
        <v>97</v>
      </c>
      <c r="C93" s="28" t="s">
        <v>158</v>
      </c>
      <c r="D93" s="29">
        <v>216.38</v>
      </c>
      <c r="E93" s="30"/>
      <c r="F93" s="25">
        <f aca="true" t="shared" si="2" ref="F93:F115">E93*D93</f>
        <v>0</v>
      </c>
      <c r="G93" s="30"/>
      <c r="H93" s="26">
        <f aca="true" t="shared" si="3" ref="H93:H115">G93*D93</f>
        <v>0</v>
      </c>
    </row>
    <row r="94" spans="2:8" ht="15.75" thickBot="1">
      <c r="B94" s="27" t="s">
        <v>98</v>
      </c>
      <c r="C94" s="28" t="s">
        <v>42</v>
      </c>
      <c r="D94" s="29">
        <v>344.4</v>
      </c>
      <c r="E94" s="30"/>
      <c r="F94" s="25">
        <f t="shared" si="2"/>
        <v>0</v>
      </c>
      <c r="G94" s="30"/>
      <c r="H94" s="26">
        <f t="shared" si="3"/>
        <v>0</v>
      </c>
    </row>
    <row r="95" spans="2:8" ht="15.75" thickBot="1">
      <c r="B95" s="27" t="s">
        <v>99</v>
      </c>
      <c r="C95" s="28" t="s">
        <v>43</v>
      </c>
      <c r="D95" s="29">
        <v>341.49</v>
      </c>
      <c r="E95" s="30"/>
      <c r="F95" s="25">
        <f t="shared" si="2"/>
        <v>0</v>
      </c>
      <c r="G95" s="30"/>
      <c r="H95" s="26">
        <f t="shared" si="3"/>
        <v>0</v>
      </c>
    </row>
    <row r="96" spans="2:8" ht="15.75" thickBot="1">
      <c r="B96" s="27" t="s">
        <v>100</v>
      </c>
      <c r="C96" s="28" t="s">
        <v>44</v>
      </c>
      <c r="D96" s="29">
        <v>817.88</v>
      </c>
      <c r="E96" s="30"/>
      <c r="F96" s="25">
        <f t="shared" si="2"/>
        <v>0</v>
      </c>
      <c r="G96" s="30"/>
      <c r="H96" s="26">
        <f t="shared" si="3"/>
        <v>0</v>
      </c>
    </row>
    <row r="97" spans="2:8" ht="27.75" thickBot="1">
      <c r="B97" s="27" t="s">
        <v>101</v>
      </c>
      <c r="C97" s="28" t="s">
        <v>159</v>
      </c>
      <c r="D97" s="29">
        <v>801.38</v>
      </c>
      <c r="E97" s="30"/>
      <c r="F97" s="25">
        <f t="shared" si="2"/>
        <v>0</v>
      </c>
      <c r="G97" s="30"/>
      <c r="H97" s="26">
        <f t="shared" si="3"/>
        <v>0</v>
      </c>
    </row>
    <row r="98" spans="2:8" ht="15.75" thickBot="1">
      <c r="B98" s="27" t="s">
        <v>102</v>
      </c>
      <c r="C98" s="28" t="s">
        <v>160</v>
      </c>
      <c r="D98" s="29">
        <v>1200.46</v>
      </c>
      <c r="E98" s="30"/>
      <c r="F98" s="25">
        <f t="shared" si="2"/>
        <v>0</v>
      </c>
      <c r="G98" s="30"/>
      <c r="H98" s="26">
        <f t="shared" si="3"/>
        <v>0</v>
      </c>
    </row>
    <row r="99" spans="2:8" ht="15.75" thickBot="1">
      <c r="B99" s="27" t="s">
        <v>103</v>
      </c>
      <c r="C99" s="28" t="s">
        <v>45</v>
      </c>
      <c r="D99" s="29">
        <v>515.85</v>
      </c>
      <c r="E99" s="30"/>
      <c r="F99" s="25">
        <f t="shared" si="2"/>
        <v>0</v>
      </c>
      <c r="G99" s="30"/>
      <c r="H99" s="26">
        <f t="shared" si="3"/>
        <v>0</v>
      </c>
    </row>
    <row r="100" spans="2:8" s="2" customFormat="1" ht="13.5" customHeight="1" hidden="1" thickBot="1">
      <c r="B100" s="27" t="s">
        <v>104</v>
      </c>
      <c r="C100" s="28" t="s">
        <v>161</v>
      </c>
      <c r="D100" s="29" t="s">
        <v>162</v>
      </c>
      <c r="E100" s="31"/>
      <c r="F100" s="25" t="e">
        <f t="shared" si="2"/>
        <v>#VALUE!</v>
      </c>
      <c r="G100" s="31"/>
      <c r="H100" s="26" t="e">
        <f t="shared" si="3"/>
        <v>#VALUE!</v>
      </c>
    </row>
    <row r="101" spans="2:8" ht="27.75" thickBot="1">
      <c r="B101" s="27" t="s">
        <v>105</v>
      </c>
      <c r="C101" s="28" t="s">
        <v>163</v>
      </c>
      <c r="D101" s="29">
        <v>26.72</v>
      </c>
      <c r="E101" s="30"/>
      <c r="F101" s="25">
        <f t="shared" si="2"/>
        <v>0</v>
      </c>
      <c r="G101" s="30"/>
      <c r="H101" s="26">
        <f t="shared" si="3"/>
        <v>0</v>
      </c>
    </row>
    <row r="102" spans="2:8" ht="27.75" thickBot="1">
      <c r="B102" s="27" t="s">
        <v>109</v>
      </c>
      <c r="C102" s="28" t="s">
        <v>164</v>
      </c>
      <c r="D102" s="29">
        <v>112.98</v>
      </c>
      <c r="E102" s="30"/>
      <c r="F102" s="25">
        <f t="shared" si="2"/>
        <v>0</v>
      </c>
      <c r="G102" s="30"/>
      <c r="H102" s="26">
        <f t="shared" si="3"/>
        <v>0</v>
      </c>
    </row>
    <row r="103" spans="2:8" ht="15.75" thickBot="1">
      <c r="B103" s="27" t="s">
        <v>110</v>
      </c>
      <c r="C103" s="28" t="s">
        <v>165</v>
      </c>
      <c r="D103" s="29">
        <v>39.67</v>
      </c>
      <c r="E103" s="30"/>
      <c r="F103" s="25">
        <f t="shared" si="2"/>
        <v>0</v>
      </c>
      <c r="G103" s="30"/>
      <c r="H103" s="26">
        <f t="shared" si="3"/>
        <v>0</v>
      </c>
    </row>
    <row r="104" spans="2:8" ht="15.75" thickBot="1">
      <c r="B104" s="27" t="s">
        <v>111</v>
      </c>
      <c r="C104" s="28" t="s">
        <v>46</v>
      </c>
      <c r="D104" s="29">
        <v>33.36</v>
      </c>
      <c r="E104" s="30"/>
      <c r="F104" s="25">
        <f t="shared" si="2"/>
        <v>0</v>
      </c>
      <c r="G104" s="30"/>
      <c r="H104" s="26">
        <f t="shared" si="3"/>
        <v>0</v>
      </c>
    </row>
    <row r="105" spans="2:8" ht="15.75" thickBot="1">
      <c r="B105" s="27" t="s">
        <v>112</v>
      </c>
      <c r="C105" s="28" t="s">
        <v>47</v>
      </c>
      <c r="D105" s="29">
        <v>262.55</v>
      </c>
      <c r="E105" s="30"/>
      <c r="F105" s="25">
        <f t="shared" si="2"/>
        <v>0</v>
      </c>
      <c r="G105" s="30"/>
      <c r="H105" s="26">
        <f t="shared" si="3"/>
        <v>0</v>
      </c>
    </row>
    <row r="106" spans="2:8" ht="27.75" thickBot="1">
      <c r="B106" s="27" t="s">
        <v>113</v>
      </c>
      <c r="C106" s="28" t="s">
        <v>48</v>
      </c>
      <c r="D106" s="29">
        <v>388.08</v>
      </c>
      <c r="E106" s="30"/>
      <c r="F106" s="25">
        <f t="shared" si="2"/>
        <v>0</v>
      </c>
      <c r="G106" s="30"/>
      <c r="H106" s="26">
        <f t="shared" si="3"/>
        <v>0</v>
      </c>
    </row>
    <row r="107" spans="2:8" ht="15.75" thickBot="1">
      <c r="B107" s="27" t="s">
        <v>106</v>
      </c>
      <c r="C107" s="28" t="s">
        <v>49</v>
      </c>
      <c r="D107" s="29">
        <v>473.59</v>
      </c>
      <c r="E107" s="30"/>
      <c r="F107" s="25">
        <f t="shared" si="2"/>
        <v>0</v>
      </c>
      <c r="G107" s="30"/>
      <c r="H107" s="26">
        <f t="shared" si="3"/>
        <v>0</v>
      </c>
    </row>
    <row r="108" spans="2:8" ht="15.75" thickBot="1">
      <c r="B108" s="27" t="s">
        <v>107</v>
      </c>
      <c r="C108" s="28" t="s">
        <v>50</v>
      </c>
      <c r="D108" s="29">
        <v>2156</v>
      </c>
      <c r="E108" s="30"/>
      <c r="F108" s="25">
        <f t="shared" si="2"/>
        <v>0</v>
      </c>
      <c r="G108" s="30"/>
      <c r="H108" s="26">
        <f t="shared" si="3"/>
        <v>0</v>
      </c>
    </row>
    <row r="109" spans="2:8" ht="15.75" thickBot="1">
      <c r="B109" s="27" t="s">
        <v>108</v>
      </c>
      <c r="C109" s="28" t="s">
        <v>166</v>
      </c>
      <c r="D109" s="29">
        <v>4205.56</v>
      </c>
      <c r="E109" s="30"/>
      <c r="F109" s="25">
        <f t="shared" si="2"/>
        <v>0</v>
      </c>
      <c r="G109" s="30"/>
      <c r="H109" s="26">
        <f t="shared" si="3"/>
        <v>0</v>
      </c>
    </row>
    <row r="110" spans="2:8" ht="15.75" thickBot="1">
      <c r="B110" s="27" t="s">
        <v>114</v>
      </c>
      <c r="C110" s="28" t="s">
        <v>167</v>
      </c>
      <c r="D110" s="29">
        <v>2824.99</v>
      </c>
      <c r="E110" s="30"/>
      <c r="F110" s="25">
        <f t="shared" si="2"/>
        <v>0</v>
      </c>
      <c r="G110" s="30"/>
      <c r="H110" s="26">
        <f t="shared" si="3"/>
        <v>0</v>
      </c>
    </row>
    <row r="111" spans="2:8" ht="15.75" thickBot="1">
      <c r="B111" s="27" t="s">
        <v>115</v>
      </c>
      <c r="C111" s="28" t="s">
        <v>168</v>
      </c>
      <c r="D111" s="29">
        <v>3602.66</v>
      </c>
      <c r="E111" s="30"/>
      <c r="F111" s="25">
        <f t="shared" si="2"/>
        <v>0</v>
      </c>
      <c r="G111" s="30"/>
      <c r="H111" s="26">
        <f t="shared" si="3"/>
        <v>0</v>
      </c>
    </row>
    <row r="112" spans="2:8" ht="18" customHeight="1" thickBot="1">
      <c r="B112" s="27" t="s">
        <v>116</v>
      </c>
      <c r="C112" s="28" t="s">
        <v>169</v>
      </c>
      <c r="D112" s="29">
        <v>30083.5</v>
      </c>
      <c r="E112" s="30"/>
      <c r="F112" s="25">
        <f t="shared" si="2"/>
        <v>0</v>
      </c>
      <c r="G112" s="30"/>
      <c r="H112" s="26">
        <f t="shared" si="3"/>
        <v>0</v>
      </c>
    </row>
    <row r="113" spans="2:8" ht="15.75" thickBot="1">
      <c r="B113" s="27" t="s">
        <v>117</v>
      </c>
      <c r="C113" s="28" t="s">
        <v>170</v>
      </c>
      <c r="D113" s="29">
        <v>900.34</v>
      </c>
      <c r="E113" s="30"/>
      <c r="F113" s="25">
        <f t="shared" si="2"/>
        <v>0</v>
      </c>
      <c r="G113" s="30"/>
      <c r="H113" s="26">
        <f t="shared" si="3"/>
        <v>0</v>
      </c>
    </row>
    <row r="114" spans="2:8" ht="27.75" thickBot="1">
      <c r="B114" s="27" t="s">
        <v>118</v>
      </c>
      <c r="C114" s="28" t="s">
        <v>171</v>
      </c>
      <c r="D114" s="29">
        <v>13.91</v>
      </c>
      <c r="E114" s="30"/>
      <c r="F114" s="25">
        <f t="shared" si="2"/>
        <v>0</v>
      </c>
      <c r="G114" s="30"/>
      <c r="H114" s="26">
        <f t="shared" si="3"/>
        <v>0</v>
      </c>
    </row>
    <row r="115" spans="2:8" ht="15">
      <c r="B115" s="27" t="s">
        <v>119</v>
      </c>
      <c r="C115" s="28" t="s">
        <v>51</v>
      </c>
      <c r="D115" s="29">
        <v>59.62</v>
      </c>
      <c r="E115" s="30"/>
      <c r="F115" s="25">
        <f t="shared" si="2"/>
        <v>0</v>
      </c>
      <c r="G115" s="30"/>
      <c r="H115" s="26">
        <f t="shared" si="3"/>
        <v>0</v>
      </c>
    </row>
    <row r="116" spans="2:8" ht="15.75" thickBot="1">
      <c r="B116" s="32"/>
      <c r="C116" s="33" t="s">
        <v>172</v>
      </c>
      <c r="D116" s="33"/>
      <c r="E116" s="34"/>
      <c r="F116" s="34"/>
      <c r="G116" s="34"/>
      <c r="H116" s="35"/>
    </row>
    <row r="143" s="1" customFormat="1" ht="15.75"/>
    <row r="144" s="1" customFormat="1" ht="15.75"/>
    <row r="146" ht="15.75" customHeight="1"/>
  </sheetData>
  <sheetProtection/>
  <mergeCells count="32">
    <mergeCell ref="B1:H1"/>
    <mergeCell ref="B55:B58"/>
    <mergeCell ref="D55:D58"/>
    <mergeCell ref="B59:B62"/>
    <mergeCell ref="D59:D62"/>
    <mergeCell ref="B67:B70"/>
    <mergeCell ref="B46:B54"/>
    <mergeCell ref="D46:D54"/>
    <mergeCell ref="B73:B74"/>
    <mergeCell ref="C73:C74"/>
    <mergeCell ref="B75:B79"/>
    <mergeCell ref="D75:D79"/>
    <mergeCell ref="F2:F3"/>
    <mergeCell ref="G2:G3"/>
    <mergeCell ref="H2:H3"/>
    <mergeCell ref="B2:B3"/>
    <mergeCell ref="D37:D45"/>
    <mergeCell ref="D67:D70"/>
    <mergeCell ref="C2:C3"/>
    <mergeCell ref="B28:B36"/>
    <mergeCell ref="D28:D36"/>
    <mergeCell ref="B37:B45"/>
    <mergeCell ref="G90:G91"/>
    <mergeCell ref="H90:H91"/>
    <mergeCell ref="D2:D3"/>
    <mergeCell ref="D73:D74"/>
    <mergeCell ref="B90:B91"/>
    <mergeCell ref="C90:C91"/>
    <mergeCell ref="D90:D91"/>
    <mergeCell ref="E90:E91"/>
    <mergeCell ref="F90:F91"/>
    <mergeCell ref="E2:E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L33" sqref="L32:L33"/>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Monica Malcoci</dc:creator>
  <cp:keywords/>
  <dc:description/>
  <cp:lastModifiedBy>MACOVEANU</cp:lastModifiedBy>
  <dcterms:created xsi:type="dcterms:W3CDTF">2017-06-12T16:27:22Z</dcterms:created>
  <dcterms:modified xsi:type="dcterms:W3CDTF">2018-03-30T07:23:35Z</dcterms:modified>
  <cp:category/>
  <cp:version/>
  <cp:contentType/>
  <cp:contentStatus/>
</cp:coreProperties>
</file>